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<sst xmlns="http://schemas.openxmlformats.org/spreadsheetml/2006/main" count="61" uniqueCount="61">
  <si>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</si>
  <si>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ANV045</t>
  </si>
  <si>
    <t xml:space="preserve">m²</t>
  </si>
  <si>
    <t xml:space="preserve">Solera ventilada de hormigón, sistema "3P PLAST",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</si>
  <si>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105+4 cm de canto, sobre encofrado perdido de piezas de polipropileno reciclado sistema K-due "3P PLAST", apoyado sobre tubos de PVC de 125 mm de diámetro y 85 cm de altura, con una base para fijación en el extremo inferior y otra para apoyo de las piezas en el extremo superior, realizada con hormigón HA-25/B/12/XC2 fabricado en central, y malla electrosoldada ME 10x10 Ø 5-5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</si>
  <si>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</si>
  <si>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</si>
  <si>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</si>
  <si>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</si>
  <si>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</si>
  <si>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</si>
  <si>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</si>
  <si>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mt07kap030a</t>
  </si>
  <si>
    <t xml:space="preserve">m²</t>
  </si>
  <si>
    <t xml:space="preserve">Encofrado perdido de piezas de polipropileno y polietileno reciclados, K-due "3P PLAST", de 58x58x20 cm, para disponer sobre tubos de PVC con una base para fijación en el extremo inferior y otra para apoyo de las piezas en el extremo superior,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</si>
  <si>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</si>
  <si>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</si>
  <si>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</si>
  <si>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</si>
  <si>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</si>
  <si>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</si>
  <si>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</si>
  <si>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</si>
  <si>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</si>
  <si>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mt10haf010ctmm</t>
  </si>
  <si>
    <t xml:space="preserve">m³</t>
  </si>
  <si>
    <t xml:space="preserve">Hormigón HA-25/B/12/XC2, fabricado en central.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</si>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</sst>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13.95</v>
      </c>
      <c r="H10" s="12">
        <f ca="1">ROUND(INDIRECT(ADDRESS(ROW()+(0), COLUMN()+(-2), 1))*INDIRECT(ADDRESS(ROW()+(0), COLUMN()+(-1), 1)), 2)</f>
        <v>14.65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5.04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0.017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0.116</v>
      </c>
      <c r="G14" s="12">
        <v>90.2</v>
      </c>
      <c r="H14" s="12">
        <f ca="1">ROUND(INDIRECT(ADDRESS(ROW()+(0), COLUMN()+(-2), 1))*INDIRECT(ADDRESS(ROW()+(0), COLUMN()+(-1), 1)), 2)</f>
        <v>10.46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0.095</v>
      </c>
      <c r="G18" s="14">
        <v>5.23</v>
      </c>
      <c r="H18" s="14">
        <f ca="1">ROUND(INDIRECT(ADDRESS(ROW()+(0), COLUMN()+(-2), 1))*INDIRECT(ADDRESS(ROW()+(0), COLUMN()+(-1), 1)), 2)</f>
        <v>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</v>
      </c>
      <c r="G21" s="12">
        <v>23.03</v>
      </c>
      <c r="H21" s="12">
        <f ca="1">ROUND(INDIRECT(ADDRESS(ROW()+(0), COLUMN()+(-2), 1))*INDIRECT(ADDRESS(ROW()+(0), COLUMN()+(-1), 1)), 2)</f>
        <v>0.69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0.03</v>
      </c>
      <c r="G22" s="12">
        <v>21.86</v>
      </c>
      <c r="H22" s="12">
        <f ca="1">ROUND(INDIRECT(ADDRESS(ROW()+(0), COLUMN()+(-2), 1))*INDIRECT(ADDRESS(ROW()+(0), COLUMN()+(-1), 1)), 2)</f>
        <v>0.66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0.028</v>
      </c>
      <c r="G23" s="12">
        <v>23.03</v>
      </c>
      <c r="H23" s="12">
        <f ca="1">ROUND(INDIRECT(ADDRESS(ROW()+(0), COLUMN()+(-2), 1))*INDIRECT(ADDRESS(ROW()+(0), COLUMN()+(-1), 1)), 2)</f>
        <v>0.64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0.028</v>
      </c>
      <c r="G24" s="12">
        <v>21.86</v>
      </c>
      <c r="H24" s="12">
        <f ca="1">ROUND(INDIRECT(ADDRESS(ROW()+(0), COLUMN()+(-2), 1))*INDIRECT(ADDRESS(ROW()+(0), COLUMN()+(-1), 1)), 2)</f>
        <v>0.61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0.027</v>
      </c>
      <c r="G25" s="12">
        <v>23.03</v>
      </c>
      <c r="H25" s="12">
        <f ca="1">ROUND(INDIRECT(ADDRESS(ROW()+(0), COLUMN()+(-2), 1))*INDIRECT(ADDRESS(ROW()+(0), COLUMN()+(-1), 1)), 2)</f>
        <v>0.62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0.124</v>
      </c>
      <c r="G26" s="14">
        <v>21.86</v>
      </c>
      <c r="H26" s="14">
        <f ca="1">ROUND(INDIRECT(ADDRESS(ROW()+(0), COLUMN()+(-2), 1))*INDIRECT(ADDRESS(ROW()+(0), COLUMN()+(-1), 1)), 2)</f>
        <v>2.71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51.45</v>
      </c>
      <c r="H29" s="14">
        <f ca="1">ROUND(INDIRECT(ADDRESS(ROW()+(0), COLUMN()+(-2), 1))*INDIRECT(ADDRESS(ROW()+(0), COLUMN()+(-1), 1))/100, 2)</f>
        <v>1.03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52.48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