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<sst xmlns="http://schemas.openxmlformats.org/spreadsheetml/2006/main" count="61" uniqueCount="61">
  <si>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</si>
  <si>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ANV015</t>
  </si>
  <si>
    <t xml:space="preserve">m²</t>
  </si>
  <si>
    <t xml:space="preserve">Solera ventilada de hormigón,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</si>
  <si>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100+4 cm de canto, sobre encofrado perdido de piezas de polipropileno reciclado, apoyado sobre tubos de PVC de 125 mm de diámetro y 85 cm de altura, fijados a una matriz base, realizada con hormigón HA-25/B/12/XC2 fabricado en central, y malla electrosoldada ME 15x15 Ø 6-6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</si>
  <si>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</si>
  <si>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</si>
  <si>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</si>
  <si>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</si>
  <si>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</si>
  <si>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</si>
  <si>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</si>
  <si>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mt07cid030a</t>
  </si>
  <si>
    <t xml:space="preserve">m²</t>
  </si>
  <si>
    <t xml:space="preserve">Encofrado perdido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</si>
  <si>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</si>
  <si>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</si>
  <si>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</si>
  <si>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mt07ame010g</t>
  </si>
  <si>
    <t xml:space="preserve">m²</t>
  </si>
  <si>
    <t xml:space="preserve">Malla electrosoldada ME 15x15 Ø 6-6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</si>
  <si>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</si>
  <si>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</si>
  <si>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</si>
  <si>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mt10haf010ctmm</t>
  </si>
  <si>
    <t xml:space="preserve">m³</t>
  </si>
  <si>
    <t xml:space="preserve">Hormigón HA-25/B/12/XC2, fabricado en central.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</si>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</sst>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21.29</v>
      </c>
      <c r="H10" s="12">
        <f ca="1">ROUND(INDIRECT(ADDRESS(ROW()+(0), COLUMN()+(-2), 1))*INDIRECT(ADDRESS(ROW()+(0), COLUMN()+(-1), 1)), 2)</f>
        <v>22.35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4.7</v>
      </c>
      <c r="H12" s="12">
        <f ca="1">ROUND(INDIRECT(ADDRESS(ROW()+(0), COLUMN()+(-2), 1))*INDIRECT(ADDRESS(ROW()+(0), COLUMN()+(-1), 1)), 2)</f>
        <v>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0.095</v>
      </c>
      <c r="G14" s="12">
        <v>90.2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0.082</v>
      </c>
      <c r="G18" s="14">
        <v>5.23</v>
      </c>
      <c r="H18" s="14">
        <f ca="1">ROUND(INDIRECT(ADDRESS(ROW()+(0), COLUMN()+(-2), 1))*INDIRECT(ADDRESS(ROW()+(0), COLUMN()+(-1), 1)), 2)</f>
        <v>0.43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0.025</v>
      </c>
      <c r="G21" s="12">
        <v>23.03</v>
      </c>
      <c r="H21" s="12">
        <f ca="1">ROUND(INDIRECT(ADDRESS(ROW()+(0), COLUMN()+(-2), 1))*INDIRECT(ADDRESS(ROW()+(0), COLUMN()+(-1), 1)), 2)</f>
        <v>0.58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0.025</v>
      </c>
      <c r="G22" s="12">
        <v>21.86</v>
      </c>
      <c r="H22" s="12">
        <f ca="1">ROUND(INDIRECT(ADDRESS(ROW()+(0), COLUMN()+(-2), 1))*INDIRECT(ADDRESS(ROW()+(0), COLUMN()+(-1), 1)), 2)</f>
        <v>0.55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0.025</v>
      </c>
      <c r="G23" s="12">
        <v>23.03</v>
      </c>
      <c r="H23" s="12">
        <f ca="1">ROUND(INDIRECT(ADDRESS(ROW()+(0), COLUMN()+(-2), 1))*INDIRECT(ADDRESS(ROW()+(0), COLUMN()+(-1), 1)), 2)</f>
        <v>0.58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0.025</v>
      </c>
      <c r="G24" s="12">
        <v>21.86</v>
      </c>
      <c r="H24" s="12">
        <f ca="1">ROUND(INDIRECT(ADDRESS(ROW()+(0), COLUMN()+(-2), 1))*INDIRECT(ADDRESS(ROW()+(0), COLUMN()+(-1), 1)), 2)</f>
        <v>0.55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0.019</v>
      </c>
      <c r="G25" s="12">
        <v>23.03</v>
      </c>
      <c r="H25" s="12">
        <f ca="1">ROUND(INDIRECT(ADDRESS(ROW()+(0), COLUMN()+(-2), 1))*INDIRECT(ADDRESS(ROW()+(0), COLUMN()+(-1), 1)), 2)</f>
        <v>0.44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0.085</v>
      </c>
      <c r="G26" s="14">
        <v>21.86</v>
      </c>
      <c r="H26" s="14">
        <f ca="1">ROUND(INDIRECT(ADDRESS(ROW()+(0), COLUMN()+(-2), 1))*INDIRECT(ADDRESS(ROW()+(0), COLUMN()+(-1), 1)), 2)</f>
        <v>1.86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55.45</v>
      </c>
      <c r="H29" s="14">
        <f ca="1">ROUND(INDIRECT(ADDRESS(ROW()+(0), COLUMN()+(-2), 1))*INDIRECT(ADDRESS(ROW()+(0), COLUMN()+(-1), 1))/100, 2)</f>
        <v>1.11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56.56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